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A4" i="2"/>
  <c r="B4"/>
  <c r="C9"/>
  <c r="D4"/>
  <c r="E4"/>
  <c r="F4"/>
  <c r="G4"/>
  <c r="A6"/>
  <c r="B6"/>
  <c r="C12"/>
  <c r="D6"/>
  <c r="E6"/>
  <c r="F6"/>
  <c r="G6"/>
  <c r="A5"/>
  <c r="B5"/>
  <c r="C10"/>
  <c r="D5"/>
  <c r="E5"/>
  <c r="F5"/>
  <c r="G5"/>
  <c r="A7"/>
  <c r="B7"/>
  <c r="C11"/>
  <c r="D7"/>
  <c r="E7"/>
  <c r="F7"/>
  <c r="G7"/>
  <c r="A9"/>
  <c r="B9"/>
  <c r="C8"/>
  <c r="D9"/>
  <c r="E9"/>
  <c r="F9"/>
  <c r="G9"/>
  <c r="A8"/>
  <c r="B8"/>
  <c r="C4"/>
  <c r="D8"/>
  <c r="E8"/>
  <c r="F8"/>
  <c r="G8"/>
  <c r="A10"/>
  <c r="B10"/>
  <c r="C6"/>
  <c r="D10"/>
  <c r="E10"/>
  <c r="F10"/>
  <c r="G10"/>
  <c r="A12"/>
  <c r="B12"/>
  <c r="C5"/>
  <c r="D12"/>
  <c r="E12"/>
  <c r="F12"/>
  <c r="G12"/>
  <c r="A11"/>
  <c r="B11"/>
  <c r="C7"/>
  <c r="D11"/>
  <c r="E11"/>
  <c r="F11"/>
  <c r="G11"/>
  <c r="F11" i="1"/>
  <c r="F5"/>
  <c r="F6"/>
  <c r="F7"/>
  <c r="F8"/>
  <c r="F9"/>
  <c r="F10"/>
  <c r="F12"/>
  <c r="F4"/>
  <c r="G3" i="2"/>
  <c r="F3"/>
  <c r="E3"/>
  <c r="D3"/>
  <c r="C3"/>
  <c r="B3"/>
  <c r="A3"/>
</calcChain>
</file>

<file path=xl/sharedStrings.xml><?xml version="1.0" encoding="utf-8"?>
<sst xmlns="http://schemas.openxmlformats.org/spreadsheetml/2006/main" count="29" uniqueCount="20">
  <si>
    <t>Nombre del Alumno</t>
  </si>
  <si>
    <t>Grupo</t>
  </si>
  <si>
    <t>Primer Parcial</t>
  </si>
  <si>
    <t>Segundo Parcial</t>
  </si>
  <si>
    <t>Global</t>
  </si>
  <si>
    <t>Promedio Final</t>
  </si>
  <si>
    <t>Promedio con Funcion</t>
  </si>
  <si>
    <t xml:space="preserve">4º4 </t>
  </si>
  <si>
    <t xml:space="preserve">Escamilla Perez Jose de Jesus </t>
  </si>
  <si>
    <t>Corona Garnica Luiz Alberto</t>
  </si>
  <si>
    <t>Cruz Larrieta Emmanuel</t>
  </si>
  <si>
    <t>Control de Calificaciones del Grupo 4º4</t>
  </si>
  <si>
    <t>Martinez Hernandez Yeins Alueth</t>
  </si>
  <si>
    <t>Hernandez Raymundo Irvin Adan</t>
  </si>
  <si>
    <t>Alamilla Cruz Jose Manuel</t>
  </si>
  <si>
    <t>Aviles Mejia Sergio</t>
  </si>
  <si>
    <t>Granados Monroy Mario Alberto</t>
  </si>
  <si>
    <t>9.9</t>
  </si>
  <si>
    <t>Estrada BarreroMarco Antonio</t>
  </si>
  <si>
    <t xml:space="preserve">revisado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</si>
</sst>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stellar"/>
      <family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3" borderId="1" xfId="0" applyFill="1" applyBorder="1"/>
    <xf numFmtId="0" fontId="1" fillId="2" borderId="1" xfId="0" applyFont="1" applyFill="1" applyBorder="1"/>
    <xf numFmtId="16" fontId="0" fillId="3" borderId="1" xfId="0" applyNumberFormat="1" applyFill="1" applyBorder="1"/>
    <xf numFmtId="0" fontId="0" fillId="2" borderId="1" xfId="0" applyFill="1" applyBorder="1"/>
    <xf numFmtId="0" fontId="3" fillId="3" borderId="1" xfId="0" applyFont="1" applyFill="1" applyBorder="1"/>
    <xf numFmtId="0" fontId="0" fillId="4" borderId="2" xfId="0" applyFont="1" applyFill="1" applyBorder="1"/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4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_tradnl"/>
  <c:chart>
    <c:plotArea>
      <c:layout/>
      <c:ofPieChart>
        <c:ofPieType val="pie"/>
        <c:varyColors val="1"/>
        <c:ser>
          <c:idx val="0"/>
          <c:order val="0"/>
          <c:val>
            <c:numRef>
              <c:f>Hoja2!$C$4:$C$12</c:f>
              <c:numCache>
                <c:formatCode>General</c:formatCode>
                <c:ptCount val="9"/>
                <c:pt idx="0">
                  <c:v>9</c:v>
                </c:pt>
                <c:pt idx="1">
                  <c:v>9.3000000000000007</c:v>
                </c:pt>
                <c:pt idx="2">
                  <c:v>9.3000000000000007</c:v>
                </c:pt>
                <c:pt idx="3">
                  <c:v>9.4</c:v>
                </c:pt>
                <c:pt idx="4">
                  <c:v>9.6999999999999993</c:v>
                </c:pt>
                <c:pt idx="5">
                  <c:v>9.6999999999999993</c:v>
                </c:pt>
                <c:pt idx="6">
                  <c:v>9.8000000000000007</c:v>
                </c:pt>
                <c:pt idx="7">
                  <c:v>9.9</c:v>
                </c:pt>
                <c:pt idx="8">
                  <c:v>9.9</c:v>
                </c:pt>
              </c:numCache>
            </c:numRef>
          </c:val>
        </c:ser>
        <c:ser>
          <c:idx val="1"/>
          <c:order val="1"/>
          <c:val>
            <c:numRef>
              <c:f>Hoja2!$A$3:$A$12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gapWidth val="100"/>
        <c:secondPieSize val="75"/>
        <c:serLines/>
      </c:ofPieChart>
    </c:plotArea>
    <c:legend>
      <c:legendPos val="r"/>
      <c:layout/>
      <c:txPr>
        <a:bodyPr/>
        <a:lstStyle/>
        <a:p>
          <a:pPr rtl="0">
            <a:defRPr/>
          </a:pPr>
          <a:endParaRPr lang="es-ES_tradnl"/>
        </a:p>
      </c:txPr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_tradnl"/>
  <c:chart>
    <c:plotArea>
      <c:layout>
        <c:manualLayout>
          <c:layoutTarget val="inner"/>
          <c:xMode val="edge"/>
          <c:yMode val="edge"/>
          <c:x val="0.20677143482064744"/>
          <c:y val="0.10185185185185186"/>
          <c:w val="0.53888888888888908"/>
          <c:h val="0.89814814814814814"/>
        </c:manualLayout>
      </c:layout>
      <c:pieChart>
        <c:varyColors val="1"/>
        <c:ser>
          <c:idx val="0"/>
          <c:order val="0"/>
          <c:explosion val="30"/>
          <c:val>
            <c:numRef>
              <c:f>Hoja2!$E$4:$E$12</c:f>
              <c:numCache>
                <c:formatCode>General</c:formatCode>
                <c:ptCount val="9"/>
                <c:pt idx="0">
                  <c:v>9</c:v>
                </c:pt>
                <c:pt idx="1">
                  <c:v>9.1999999999999993</c:v>
                </c:pt>
                <c:pt idx="2">
                  <c:v>9.1</c:v>
                </c:pt>
                <c:pt idx="3">
                  <c:v>9.3000000000000007</c:v>
                </c:pt>
                <c:pt idx="4">
                  <c:v>9.5</c:v>
                </c:pt>
                <c:pt idx="5">
                  <c:v>9.4</c:v>
                </c:pt>
                <c:pt idx="6">
                  <c:v>9.6</c:v>
                </c:pt>
                <c:pt idx="7">
                  <c:v>9.8000000000000007</c:v>
                </c:pt>
                <c:pt idx="8">
                  <c:v>9.6999999999999993</c:v>
                </c:pt>
              </c:numCache>
            </c:numRef>
          </c:val>
        </c:ser>
        <c:ser>
          <c:idx val="1"/>
          <c:order val="1"/>
          <c:explosion val="25"/>
          <c:val>
            <c:numRef>
              <c:f>Hoja2!$A$3:$A$12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2"/>
          <c:order val="2"/>
          <c:explosion val="25"/>
          <c:val>
            <c:numRef>
              <c:f>Hoja2!$A$4:$A$10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3"/>
          <c:order val="3"/>
          <c:explosion val="25"/>
          <c:val>
            <c:numRef>
              <c:f>Hoja2!$A$3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s-ES_tradnl"/>
        </a:p>
      </c:txPr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_tradnl"/>
  <c:chart>
    <c:plotArea>
      <c:layout>
        <c:manualLayout>
          <c:layoutTarget val="inner"/>
          <c:xMode val="edge"/>
          <c:yMode val="edge"/>
          <c:x val="5.5555555555555525E-2"/>
          <c:y val="8.7962962962963021E-2"/>
          <c:w val="0.84687642169728783"/>
          <c:h val="0.89814814814814814"/>
        </c:manualLayout>
      </c:layout>
      <c:ofPieChart>
        <c:ofPieType val="pie"/>
        <c:varyColors val="1"/>
        <c:ser>
          <c:idx val="0"/>
          <c:order val="0"/>
          <c:dPt>
            <c:idx val="3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val>
            <c:numRef>
              <c:f>Hoja2!$E$4:$E$12</c:f>
              <c:numCache>
                <c:formatCode>General</c:formatCode>
                <c:ptCount val="9"/>
                <c:pt idx="0">
                  <c:v>9</c:v>
                </c:pt>
                <c:pt idx="1">
                  <c:v>9.1999999999999993</c:v>
                </c:pt>
                <c:pt idx="2">
                  <c:v>9.1</c:v>
                </c:pt>
                <c:pt idx="3">
                  <c:v>9.3000000000000007</c:v>
                </c:pt>
                <c:pt idx="4">
                  <c:v>9.5</c:v>
                </c:pt>
                <c:pt idx="5">
                  <c:v>9.4</c:v>
                </c:pt>
                <c:pt idx="6">
                  <c:v>9.6</c:v>
                </c:pt>
                <c:pt idx="7">
                  <c:v>9.8000000000000007</c:v>
                </c:pt>
                <c:pt idx="8">
                  <c:v>9.6999999999999993</c:v>
                </c:pt>
              </c:numCache>
            </c:numRef>
          </c:val>
        </c:ser>
        <c:ser>
          <c:idx val="1"/>
          <c:order val="1"/>
          <c:val>
            <c:numRef>
              <c:f>Hoja2!$A$4:$A$13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gapWidth val="100"/>
        <c:secondPieSize val="75"/>
        <c:serLines/>
      </c:ofPieChart>
      <c:spPr>
        <a:gradFill rotWithShape="1">
          <a:gsLst>
            <a:gs pos="0">
              <a:schemeClr val="dk1">
                <a:shade val="51000"/>
                <a:satMod val="130000"/>
              </a:schemeClr>
            </a:gs>
            <a:gs pos="80000">
              <a:schemeClr val="dk1">
                <a:shade val="93000"/>
                <a:satMod val="130000"/>
              </a:schemeClr>
            </a:gs>
            <a:gs pos="100000">
              <a:schemeClr val="dk1"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c:spPr>
    </c:plotArea>
    <c:legend>
      <c:legendPos val="r"/>
      <c:layout/>
      <c:txPr>
        <a:bodyPr/>
        <a:lstStyle/>
        <a:p>
          <a:pPr rtl="0">
            <a:defRPr/>
          </a:pPr>
          <a:endParaRPr lang="es-ES_tradnl"/>
        </a:p>
      </c:txPr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_tradnl"/>
  <c:chart>
    <c:plotArea>
      <c:layout/>
      <c:ofPieChart>
        <c:ofPieType val="pie"/>
        <c:varyColors val="1"/>
        <c:ser>
          <c:idx val="0"/>
          <c:order val="0"/>
          <c:val>
            <c:numRef>
              <c:f>Hoja2!$C$4:$C$12</c:f>
              <c:numCache>
                <c:formatCode>General</c:formatCode>
                <c:ptCount val="9"/>
                <c:pt idx="0">
                  <c:v>9</c:v>
                </c:pt>
                <c:pt idx="1">
                  <c:v>9.3000000000000007</c:v>
                </c:pt>
                <c:pt idx="2">
                  <c:v>9.3000000000000007</c:v>
                </c:pt>
                <c:pt idx="3">
                  <c:v>9.4</c:v>
                </c:pt>
                <c:pt idx="4">
                  <c:v>9.6999999999999993</c:v>
                </c:pt>
                <c:pt idx="5">
                  <c:v>9.6999999999999993</c:v>
                </c:pt>
                <c:pt idx="6">
                  <c:v>9.8000000000000007</c:v>
                </c:pt>
                <c:pt idx="7">
                  <c:v>9.9</c:v>
                </c:pt>
                <c:pt idx="8">
                  <c:v>9.9</c:v>
                </c:pt>
              </c:numCache>
            </c:numRef>
          </c:val>
        </c:ser>
        <c:ser>
          <c:idx val="1"/>
          <c:order val="1"/>
          <c:val>
            <c:numRef>
              <c:f>Hoja2!$A$3:$A$12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gapWidth val="100"/>
        <c:secondPieSize val="75"/>
        <c:serLines/>
      </c:ofPieChart>
    </c:plotArea>
    <c:legend>
      <c:legendPos val="r"/>
      <c:layout/>
      <c:txPr>
        <a:bodyPr/>
        <a:lstStyle/>
        <a:p>
          <a:pPr rtl="0">
            <a:defRPr/>
          </a:pPr>
          <a:endParaRPr lang="es-ES_tradnl"/>
        </a:p>
      </c:txPr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_tradnl"/>
  <c:chart>
    <c:plotArea>
      <c:layout>
        <c:manualLayout>
          <c:layoutTarget val="inner"/>
          <c:xMode val="edge"/>
          <c:yMode val="edge"/>
          <c:x val="0.20677143482064742"/>
          <c:y val="0.10185185185185185"/>
          <c:w val="0.53888888888888886"/>
          <c:h val="0.89814814814814814"/>
        </c:manualLayout>
      </c:layout>
      <c:pieChart>
        <c:varyColors val="1"/>
        <c:ser>
          <c:idx val="0"/>
          <c:order val="0"/>
          <c:explosion val="30"/>
          <c:val>
            <c:numRef>
              <c:f>Hoja2!$E$4:$E$12</c:f>
              <c:numCache>
                <c:formatCode>General</c:formatCode>
                <c:ptCount val="9"/>
                <c:pt idx="0">
                  <c:v>9</c:v>
                </c:pt>
                <c:pt idx="1">
                  <c:v>9.1999999999999993</c:v>
                </c:pt>
                <c:pt idx="2">
                  <c:v>9.1</c:v>
                </c:pt>
                <c:pt idx="3">
                  <c:v>9.3000000000000007</c:v>
                </c:pt>
                <c:pt idx="4">
                  <c:v>9.5</c:v>
                </c:pt>
                <c:pt idx="5">
                  <c:v>9.4</c:v>
                </c:pt>
                <c:pt idx="6">
                  <c:v>9.6</c:v>
                </c:pt>
                <c:pt idx="7">
                  <c:v>9.8000000000000007</c:v>
                </c:pt>
                <c:pt idx="8">
                  <c:v>9.6999999999999993</c:v>
                </c:pt>
              </c:numCache>
            </c:numRef>
          </c:val>
        </c:ser>
        <c:ser>
          <c:idx val="1"/>
          <c:order val="1"/>
          <c:explosion val="25"/>
          <c:val>
            <c:numRef>
              <c:f>Hoja2!$A$3:$A$12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2"/>
          <c:order val="2"/>
          <c:explosion val="25"/>
          <c:val>
            <c:numRef>
              <c:f>Hoja2!$A$4:$A$10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3"/>
          <c:order val="3"/>
          <c:explosion val="25"/>
          <c:val>
            <c:numRef>
              <c:f>Hoja2!$A$3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s-ES_tradnl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_tradnl"/>
  <c:chart>
    <c:plotArea>
      <c:layout>
        <c:manualLayout>
          <c:layoutTarget val="inner"/>
          <c:xMode val="edge"/>
          <c:yMode val="edge"/>
          <c:x val="5.5555555555555552E-2"/>
          <c:y val="8.7962962962962965E-2"/>
          <c:w val="0.84687642169728783"/>
          <c:h val="0.89814814814814814"/>
        </c:manualLayout>
      </c:layout>
      <c:ofPieChart>
        <c:ofPieType val="pie"/>
        <c:varyColors val="1"/>
        <c:ser>
          <c:idx val="0"/>
          <c:order val="0"/>
          <c:dPt>
            <c:idx val="3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val>
            <c:numRef>
              <c:f>Hoja2!$E$4:$E$12</c:f>
              <c:numCache>
                <c:formatCode>General</c:formatCode>
                <c:ptCount val="9"/>
                <c:pt idx="0">
                  <c:v>9</c:v>
                </c:pt>
                <c:pt idx="1">
                  <c:v>9.1999999999999993</c:v>
                </c:pt>
                <c:pt idx="2">
                  <c:v>9.1</c:v>
                </c:pt>
                <c:pt idx="3">
                  <c:v>9.3000000000000007</c:v>
                </c:pt>
                <c:pt idx="4">
                  <c:v>9.5</c:v>
                </c:pt>
                <c:pt idx="5">
                  <c:v>9.4</c:v>
                </c:pt>
                <c:pt idx="6">
                  <c:v>9.6</c:v>
                </c:pt>
                <c:pt idx="7">
                  <c:v>9.8000000000000007</c:v>
                </c:pt>
                <c:pt idx="8">
                  <c:v>9.6999999999999993</c:v>
                </c:pt>
              </c:numCache>
            </c:numRef>
          </c:val>
        </c:ser>
        <c:ser>
          <c:idx val="1"/>
          <c:order val="1"/>
          <c:val>
            <c:numRef>
              <c:f>Hoja2!$A$4:$A$13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gapWidth val="100"/>
        <c:secondPieSize val="75"/>
        <c:serLines/>
      </c:ofPieChart>
      <c:spPr>
        <a:gradFill rotWithShape="1">
          <a:gsLst>
            <a:gs pos="0">
              <a:schemeClr val="dk1">
                <a:shade val="51000"/>
                <a:satMod val="130000"/>
              </a:schemeClr>
            </a:gs>
            <a:gs pos="80000">
              <a:schemeClr val="dk1">
                <a:shade val="93000"/>
                <a:satMod val="130000"/>
              </a:schemeClr>
            </a:gs>
            <a:gs pos="100000">
              <a:schemeClr val="dk1"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c:spPr>
    </c:plotArea>
    <c:legend>
      <c:legendPos val="r"/>
      <c:layout/>
      <c:txPr>
        <a:bodyPr/>
        <a:lstStyle/>
        <a:p>
          <a:pPr rtl="0">
            <a:defRPr/>
          </a:pPr>
          <a:endParaRPr lang="es-ES_tradnl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0</xdr:rowOff>
    </xdr:from>
    <xdr:to>
      <xdr:col>3</xdr:col>
      <xdr:colOff>933450</xdr:colOff>
      <xdr:row>30</xdr:row>
      <xdr:rowOff>76200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17</xdr:row>
      <xdr:rowOff>0</xdr:rowOff>
    </xdr:from>
    <xdr:to>
      <xdr:col>8</xdr:col>
      <xdr:colOff>647700</xdr:colOff>
      <xdr:row>31</xdr:row>
      <xdr:rowOff>76200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3</xdr:col>
      <xdr:colOff>933450</xdr:colOff>
      <xdr:row>47</xdr:row>
      <xdr:rowOff>76200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19050</xdr:rowOff>
    </xdr:from>
    <xdr:to>
      <xdr:col>3</xdr:col>
      <xdr:colOff>809625</xdr:colOff>
      <xdr:row>26</xdr:row>
      <xdr:rowOff>95250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800100</xdr:colOff>
      <xdr:row>12</xdr:row>
      <xdr:rowOff>9525</xdr:rowOff>
    </xdr:from>
    <xdr:to>
      <xdr:col>8</xdr:col>
      <xdr:colOff>542925</xdr:colOff>
      <xdr:row>26</xdr:row>
      <xdr:rowOff>85725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66675</xdr:colOff>
      <xdr:row>26</xdr:row>
      <xdr:rowOff>76200</xdr:rowOff>
    </xdr:from>
    <xdr:to>
      <xdr:col>3</xdr:col>
      <xdr:colOff>876300</xdr:colOff>
      <xdr:row>40</xdr:row>
      <xdr:rowOff>152400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9"/>
  <sheetViews>
    <sheetView tabSelected="1" topLeftCell="A22" workbookViewId="0">
      <selection activeCell="F43" sqref="F43"/>
    </sheetView>
  </sheetViews>
  <sheetFormatPr baseColWidth="10" defaultRowHeight="15"/>
  <cols>
    <col min="1" max="1" width="34.42578125" customWidth="1"/>
    <col min="2" max="2" width="6.85546875" customWidth="1"/>
    <col min="3" max="3" width="13.28515625" customWidth="1"/>
    <col min="4" max="4" width="15.7109375" customWidth="1"/>
    <col min="5" max="5" width="12" customWidth="1"/>
    <col min="6" max="6" width="14.42578125" bestFit="1" customWidth="1"/>
    <col min="7" max="7" width="21" customWidth="1"/>
  </cols>
  <sheetData>
    <row r="1" spans="1:7" ht="16.5" thickTop="1" thickBot="1">
      <c r="A1" s="7" t="s">
        <v>11</v>
      </c>
      <c r="B1" s="8"/>
      <c r="C1" s="8"/>
      <c r="D1" s="8"/>
      <c r="E1" s="8"/>
      <c r="F1" s="8"/>
      <c r="G1" s="8"/>
    </row>
    <row r="2" spans="1:7" ht="16.5" thickTop="1" thickBot="1">
      <c r="A2" s="1"/>
      <c r="B2" s="1"/>
      <c r="C2" s="1"/>
      <c r="D2" s="1"/>
      <c r="E2" s="1"/>
      <c r="F2" s="1"/>
      <c r="G2" s="1"/>
    </row>
    <row r="3" spans="1:7" ht="16.5" thickTop="1" thickBo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ht="16.5" thickTop="1" thickBot="1">
      <c r="A4" s="1" t="s">
        <v>18</v>
      </c>
      <c r="B4" s="3" t="s">
        <v>7</v>
      </c>
      <c r="C4" s="1">
        <v>9.6999999999999993</v>
      </c>
      <c r="D4" s="1">
        <v>9</v>
      </c>
      <c r="E4" s="1">
        <v>9</v>
      </c>
      <c r="F4" s="1">
        <f>(C4+D4+E4)/3</f>
        <v>9.2333333333333325</v>
      </c>
      <c r="G4" s="1"/>
    </row>
    <row r="5" spans="1:7" ht="16.5" thickTop="1" thickBot="1">
      <c r="A5" s="2" t="s">
        <v>8</v>
      </c>
      <c r="B5" s="2" t="s">
        <v>7</v>
      </c>
      <c r="C5" s="2">
        <v>9.9</v>
      </c>
      <c r="D5" s="2">
        <v>9.1</v>
      </c>
      <c r="E5" s="2">
        <v>9.1</v>
      </c>
      <c r="F5" s="1">
        <f t="shared" ref="F5:F12" si="0">(C5+D5+E5)/3</f>
        <v>9.3666666666666671</v>
      </c>
      <c r="G5" s="4"/>
    </row>
    <row r="6" spans="1:7" ht="16.5" thickTop="1" thickBot="1">
      <c r="A6" s="1" t="s">
        <v>9</v>
      </c>
      <c r="B6" s="1" t="s">
        <v>7</v>
      </c>
      <c r="C6" s="1">
        <v>9.8000000000000007</v>
      </c>
      <c r="D6" s="1">
        <v>9.1999999999999993</v>
      </c>
      <c r="E6" s="1">
        <v>9.1999999999999993</v>
      </c>
      <c r="F6" s="1">
        <f t="shared" si="0"/>
        <v>9.4</v>
      </c>
      <c r="G6" s="1"/>
    </row>
    <row r="7" spans="1:7" ht="16.5" thickTop="1" thickBot="1">
      <c r="A7" s="2" t="s">
        <v>10</v>
      </c>
      <c r="B7" s="2" t="s">
        <v>7</v>
      </c>
      <c r="C7" s="2">
        <v>9.9</v>
      </c>
      <c r="D7" s="2">
        <v>9.3000000000000007</v>
      </c>
      <c r="E7" s="2">
        <v>9.3000000000000007</v>
      </c>
      <c r="F7" s="1">
        <f t="shared" si="0"/>
        <v>9.5000000000000018</v>
      </c>
      <c r="G7" s="4"/>
    </row>
    <row r="8" spans="1:7" ht="16.5" thickTop="1" thickBot="1">
      <c r="A8" s="1" t="s">
        <v>12</v>
      </c>
      <c r="B8" s="1" t="s">
        <v>7</v>
      </c>
      <c r="C8" s="1">
        <v>9.6999999999999993</v>
      </c>
      <c r="D8" s="1">
        <v>9.4</v>
      </c>
      <c r="E8" s="1">
        <v>9.4</v>
      </c>
      <c r="F8" s="1">
        <f t="shared" si="0"/>
        <v>9.5</v>
      </c>
      <c r="G8" s="1"/>
    </row>
    <row r="9" spans="1:7" ht="16.5" thickTop="1" thickBot="1">
      <c r="A9" s="2" t="s">
        <v>13</v>
      </c>
      <c r="B9" s="2" t="s">
        <v>7</v>
      </c>
      <c r="C9" s="2">
        <v>9</v>
      </c>
      <c r="D9" s="2">
        <v>9.5</v>
      </c>
      <c r="E9" s="2">
        <v>9.5</v>
      </c>
      <c r="F9" s="1">
        <f t="shared" si="0"/>
        <v>9.3333333333333339</v>
      </c>
      <c r="G9" s="4"/>
    </row>
    <row r="10" spans="1:7" ht="16.5" thickTop="1" thickBot="1">
      <c r="A10" s="5" t="s">
        <v>14</v>
      </c>
      <c r="B10" s="1" t="s">
        <v>7</v>
      </c>
      <c r="C10" s="1">
        <v>9.3000000000000007</v>
      </c>
      <c r="D10" s="1">
        <v>9.6</v>
      </c>
      <c r="E10" s="1">
        <v>9.6</v>
      </c>
      <c r="F10" s="1">
        <f t="shared" si="0"/>
        <v>9.5</v>
      </c>
      <c r="G10" s="1"/>
    </row>
    <row r="11" spans="1:7" ht="16.5" thickTop="1" thickBot="1">
      <c r="A11" s="2" t="s">
        <v>16</v>
      </c>
      <c r="B11" s="2" t="s">
        <v>7</v>
      </c>
      <c r="C11" s="2">
        <v>9.3000000000000007</v>
      </c>
      <c r="D11" s="2">
        <v>9.6999999999999993</v>
      </c>
      <c r="E11" s="2">
        <v>9.6999999999999993</v>
      </c>
      <c r="F11" s="1">
        <f t="shared" si="0"/>
        <v>9.5666666666666664</v>
      </c>
      <c r="G11" s="4"/>
    </row>
    <row r="12" spans="1:7" ht="16.5" thickTop="1" thickBot="1">
      <c r="A12" s="1" t="s">
        <v>15</v>
      </c>
      <c r="B12" s="1" t="s">
        <v>7</v>
      </c>
      <c r="C12" s="1">
        <v>9.4</v>
      </c>
      <c r="D12" s="1">
        <v>9.8000000000000007</v>
      </c>
      <c r="E12" s="5">
        <v>9.8000000000000007</v>
      </c>
      <c r="F12" s="1">
        <f t="shared" si="0"/>
        <v>9.6666666666666679</v>
      </c>
      <c r="G12" s="1"/>
    </row>
    <row r="13" spans="1:7" ht="16.5" thickTop="1" thickBot="1">
      <c r="A13" s="4"/>
      <c r="B13" s="4"/>
      <c r="C13" s="4"/>
      <c r="D13" s="4"/>
      <c r="E13" s="4" t="s">
        <v>17</v>
      </c>
      <c r="F13" s="4"/>
      <c r="G13" s="4"/>
    </row>
    <row r="14" spans="1:7" ht="15.75" thickTop="1"/>
    <row r="39" spans="5:5">
      <c r="E39" t="s">
        <v>19</v>
      </c>
    </row>
  </sheetData>
  <mergeCells count="1">
    <mergeCell ref="A1:G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2"/>
  <sheetViews>
    <sheetView topLeftCell="A13" workbookViewId="0">
      <selection activeCell="F40" sqref="F40"/>
    </sheetView>
  </sheetViews>
  <sheetFormatPr baseColWidth="10" defaultRowHeight="15"/>
  <cols>
    <col min="1" max="1" width="31.28515625" customWidth="1"/>
    <col min="3" max="3" width="13.7109375" customWidth="1"/>
    <col min="4" max="4" width="14.5703125" customWidth="1"/>
    <col min="6" max="6" width="14.7109375" customWidth="1"/>
    <col min="7" max="7" width="20.28515625" customWidth="1"/>
  </cols>
  <sheetData>
    <row r="1" spans="1:7">
      <c r="A1" s="9" t="s">
        <v>11</v>
      </c>
      <c r="B1" s="9"/>
      <c r="C1" s="9"/>
      <c r="D1" s="9"/>
      <c r="E1" s="9"/>
      <c r="F1" s="9"/>
      <c r="G1" s="9"/>
    </row>
    <row r="2" spans="1:7">
      <c r="A2" s="9"/>
      <c r="B2" s="9"/>
      <c r="C2" s="9"/>
      <c r="D2" s="9"/>
      <c r="E2" s="9"/>
      <c r="F2" s="9"/>
      <c r="G2" s="9"/>
    </row>
    <row r="3" spans="1:7">
      <c r="A3" s="6" t="str">
        <f>Hoja1!A3</f>
        <v>Nombre del Alumno</v>
      </c>
      <c r="B3" s="6" t="str">
        <f>Hoja1!B3</f>
        <v>Grupo</v>
      </c>
      <c r="C3" s="6" t="str">
        <f>Hoja1!C3</f>
        <v>Primer Parcial</v>
      </c>
      <c r="D3" s="6" t="str">
        <f>Hoja1!D3</f>
        <v>Segundo Parcial</v>
      </c>
      <c r="E3" s="6" t="str">
        <f>Hoja1!E3</f>
        <v>Global</v>
      </c>
      <c r="F3" s="6" t="str">
        <f>Hoja1!F3</f>
        <v>Promedio Final</v>
      </c>
      <c r="G3" s="6" t="str">
        <f>Hoja1!G3</f>
        <v>Promedio con Funcion</v>
      </c>
    </row>
    <row r="4" spans="1:7">
      <c r="A4" s="6" t="str">
        <f>Hoja1!A4</f>
        <v>Estrada BarreroMarco Antonio</v>
      </c>
      <c r="B4" s="6" t="str">
        <f>Hoja1!B4</f>
        <v xml:space="preserve">4º4 </v>
      </c>
      <c r="C4" s="6">
        <f>Hoja1!C9</f>
        <v>9</v>
      </c>
      <c r="D4" s="6">
        <f>Hoja1!D4</f>
        <v>9</v>
      </c>
      <c r="E4" s="6">
        <f>Hoja1!E4</f>
        <v>9</v>
      </c>
      <c r="F4" s="6">
        <f>Hoja1!F4</f>
        <v>9.2333333333333325</v>
      </c>
      <c r="G4" s="6">
        <f>Hoja1!G4</f>
        <v>0</v>
      </c>
    </row>
    <row r="5" spans="1:7">
      <c r="A5" s="6" t="str">
        <f>Hoja1!A6</f>
        <v>Corona Garnica Luiz Alberto</v>
      </c>
      <c r="B5" s="6" t="str">
        <f>Hoja1!B6</f>
        <v xml:space="preserve">4º4 </v>
      </c>
      <c r="C5" s="6">
        <f>Hoja1!C11</f>
        <v>9.3000000000000007</v>
      </c>
      <c r="D5" s="6">
        <f>Hoja1!D6</f>
        <v>9.1999999999999993</v>
      </c>
      <c r="E5" s="6">
        <f>Hoja1!E6</f>
        <v>9.1999999999999993</v>
      </c>
      <c r="F5" s="6">
        <f>Hoja1!F6</f>
        <v>9.4</v>
      </c>
      <c r="G5" s="6">
        <f>Hoja1!G6</f>
        <v>0</v>
      </c>
    </row>
    <row r="6" spans="1:7">
      <c r="A6" s="6" t="str">
        <f>Hoja1!A5</f>
        <v xml:space="preserve">Escamilla Perez Jose de Jesus </v>
      </c>
      <c r="B6" s="6" t="str">
        <f>Hoja1!B5</f>
        <v xml:space="preserve">4º4 </v>
      </c>
      <c r="C6" s="6">
        <f>Hoja1!C10</f>
        <v>9.3000000000000007</v>
      </c>
      <c r="D6" s="6">
        <f>Hoja1!D5</f>
        <v>9.1</v>
      </c>
      <c r="E6" s="6">
        <f>Hoja1!E5</f>
        <v>9.1</v>
      </c>
      <c r="F6" s="6">
        <f>Hoja1!F5</f>
        <v>9.3666666666666671</v>
      </c>
      <c r="G6" s="6">
        <f>Hoja1!G5</f>
        <v>0</v>
      </c>
    </row>
    <row r="7" spans="1:7">
      <c r="A7" s="6" t="str">
        <f>Hoja1!A7</f>
        <v>Cruz Larrieta Emmanuel</v>
      </c>
      <c r="B7" s="6" t="str">
        <f>Hoja1!B7</f>
        <v xml:space="preserve">4º4 </v>
      </c>
      <c r="C7" s="6">
        <f>Hoja1!C12</f>
        <v>9.4</v>
      </c>
      <c r="D7" s="6">
        <f>Hoja1!D7</f>
        <v>9.3000000000000007</v>
      </c>
      <c r="E7" s="6">
        <f>Hoja1!E7</f>
        <v>9.3000000000000007</v>
      </c>
      <c r="F7" s="6">
        <f>Hoja1!F7</f>
        <v>9.5000000000000018</v>
      </c>
      <c r="G7" s="6">
        <f>Hoja1!G7</f>
        <v>0</v>
      </c>
    </row>
    <row r="8" spans="1:7">
      <c r="A8" s="6" t="str">
        <f>Hoja1!A9</f>
        <v>Hernandez Raymundo Irvin Adan</v>
      </c>
      <c r="B8" s="6" t="str">
        <f>Hoja1!B9</f>
        <v xml:space="preserve">4º4 </v>
      </c>
      <c r="C8" s="6">
        <f>Hoja1!C8</f>
        <v>9.6999999999999993</v>
      </c>
      <c r="D8" s="6">
        <f>Hoja1!D9</f>
        <v>9.5</v>
      </c>
      <c r="E8" s="6">
        <f>Hoja1!E9</f>
        <v>9.5</v>
      </c>
      <c r="F8" s="6">
        <f>Hoja1!F9</f>
        <v>9.3333333333333339</v>
      </c>
      <c r="G8" s="6">
        <f>Hoja1!G9</f>
        <v>0</v>
      </c>
    </row>
    <row r="9" spans="1:7">
      <c r="A9" s="6" t="str">
        <f>Hoja1!A8</f>
        <v>Martinez Hernandez Yeins Alueth</v>
      </c>
      <c r="B9" s="6" t="str">
        <f>Hoja1!B8</f>
        <v xml:space="preserve">4º4 </v>
      </c>
      <c r="C9" s="6">
        <f>Hoja1!C4</f>
        <v>9.6999999999999993</v>
      </c>
      <c r="D9" s="6">
        <f>Hoja1!D8</f>
        <v>9.4</v>
      </c>
      <c r="E9" s="6">
        <f>Hoja1!E8</f>
        <v>9.4</v>
      </c>
      <c r="F9" s="6">
        <f>Hoja1!F8</f>
        <v>9.5</v>
      </c>
      <c r="G9" s="6">
        <f>Hoja1!G8</f>
        <v>0</v>
      </c>
    </row>
    <row r="10" spans="1:7">
      <c r="A10" s="6" t="str">
        <f>Hoja1!A10</f>
        <v>Alamilla Cruz Jose Manuel</v>
      </c>
      <c r="B10" s="6" t="str">
        <f>Hoja1!B10</f>
        <v xml:space="preserve">4º4 </v>
      </c>
      <c r="C10" s="6">
        <f>Hoja1!C6</f>
        <v>9.8000000000000007</v>
      </c>
      <c r="D10" s="6">
        <f>Hoja1!D10</f>
        <v>9.6</v>
      </c>
      <c r="E10" s="6">
        <f>Hoja1!E10</f>
        <v>9.6</v>
      </c>
      <c r="F10" s="6">
        <f>Hoja1!F10</f>
        <v>9.5</v>
      </c>
      <c r="G10" s="6">
        <f>Hoja1!G10</f>
        <v>0</v>
      </c>
    </row>
    <row r="11" spans="1:7">
      <c r="A11" s="6" t="str">
        <f>Hoja1!A12</f>
        <v>Aviles Mejia Sergio</v>
      </c>
      <c r="B11" s="6" t="str">
        <f>Hoja1!B12</f>
        <v xml:space="preserve">4º4 </v>
      </c>
      <c r="C11" s="6">
        <f>Hoja1!C7</f>
        <v>9.9</v>
      </c>
      <c r="D11" s="6">
        <f>Hoja1!D12</f>
        <v>9.8000000000000007</v>
      </c>
      <c r="E11" s="6">
        <f>Hoja1!E12</f>
        <v>9.8000000000000007</v>
      </c>
      <c r="F11" s="6">
        <f>Hoja1!F12</f>
        <v>9.6666666666666679</v>
      </c>
      <c r="G11" s="6">
        <f>Hoja1!G12</f>
        <v>0</v>
      </c>
    </row>
    <row r="12" spans="1:7">
      <c r="A12" s="6" t="str">
        <f>Hoja1!A11</f>
        <v>Granados Monroy Mario Alberto</v>
      </c>
      <c r="B12" s="6" t="str">
        <f>Hoja1!B11</f>
        <v xml:space="preserve">4º4 </v>
      </c>
      <c r="C12" s="6">
        <f>Hoja1!C5</f>
        <v>9.9</v>
      </c>
      <c r="D12" s="6">
        <f>Hoja1!D11</f>
        <v>9.6999999999999993</v>
      </c>
      <c r="E12" s="6">
        <f>Hoja1!E11</f>
        <v>9.6999999999999993</v>
      </c>
      <c r="F12" s="6">
        <f>Hoja1!F11</f>
        <v>9.5666666666666664</v>
      </c>
      <c r="G12" s="6">
        <f>Hoja1!G11</f>
        <v>0</v>
      </c>
    </row>
  </sheetData>
  <sortState ref="A4:G12">
    <sortCondition ref="C4"/>
  </sortState>
  <mergeCells count="2">
    <mergeCell ref="A1:G1"/>
    <mergeCell ref="A2:G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WinuE</cp:lastModifiedBy>
  <dcterms:created xsi:type="dcterms:W3CDTF">2015-02-06T15:17:25Z</dcterms:created>
  <dcterms:modified xsi:type="dcterms:W3CDTF">2015-02-17T13:51:43Z</dcterms:modified>
</cp:coreProperties>
</file>